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ktor za razvojnu politiku\Služba za provedbu razvojne politike\JAVNI POZIV OCD 2025\Objava za web, obrasci, poziv, upute 2025\"/>
    </mc:Choice>
  </mc:AlternateContent>
  <xr:revisionPtr revIDLastSave="0" documentId="13_ncr:1_{6F85FC6B-A3B9-4A65-8F79-1E596A2112C5}" xr6:coauthVersionLast="47" xr6:coauthVersionMax="47" xr10:uidLastSave="{00000000-0000-0000-0000-000000000000}"/>
  <bookViews>
    <workbookView xWindow="-120" yWindow="-120" windowWidth="29040" windowHeight="15840" xr2:uid="{8EDDE498-AE5F-4038-9288-2F8883E6C958}"/>
  </bookViews>
  <sheets>
    <sheet name="Sheet1" sheetId="1" r:id="rId1"/>
  </sheets>
  <definedNames>
    <definedName name="_xlnm.Print_Area" localSheetId="0">Sheet1!$A$1:$I$47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" l="1"/>
  <c r="F25" i="1"/>
  <c r="F26" i="1"/>
  <c r="F14" i="1"/>
  <c r="F15" i="1"/>
  <c r="F13" i="1"/>
  <c r="F10" i="1"/>
  <c r="F11" i="1"/>
  <c r="F9" i="1"/>
  <c r="F20" i="1"/>
  <c r="E32" i="1"/>
  <c r="F31" i="1"/>
  <c r="F30" i="1"/>
  <c r="F29" i="1"/>
  <c r="E27" i="1"/>
  <c r="F24" i="1"/>
  <c r="E22" i="1"/>
  <c r="F21" i="1"/>
  <c r="F19" i="1"/>
  <c r="F18" i="1"/>
  <c r="E16" i="1"/>
  <c r="F22" i="1" l="1"/>
  <c r="F32" i="1"/>
  <c r="E38" i="1"/>
  <c r="F27" i="1"/>
  <c r="F16" i="1"/>
  <c r="F34" i="1" s="1"/>
  <c r="F35" i="1" s="1"/>
  <c r="F38" i="1" l="1"/>
  <c r="H16" i="1" l="1"/>
  <c r="C46" i="1"/>
  <c r="H27" i="1"/>
  <c r="H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Dragan Ljevar</author>
  </authors>
  <commentList>
    <comment ref="C6" authorId="0" shapeId="0" xr:uid="{E92BD505-9C8E-4751-8550-C28625838F56}">
      <text>
        <r>
          <rPr>
            <sz val="9"/>
            <color indexed="81"/>
            <rFont val="Tahoma"/>
            <family val="2"/>
            <charset val="238"/>
          </rPr>
          <t>npr: sati, mjesec, i sl.</t>
        </r>
      </text>
    </comment>
    <comment ref="H16" authorId="0" shapeId="0" xr:uid="{3518D9B5-5C44-49CB-8080-153E3A6338C6}">
      <text>
        <r>
          <rPr>
            <sz val="9"/>
            <color indexed="81"/>
            <rFont val="Tahoma"/>
            <family val="2"/>
            <charset val="238"/>
          </rPr>
          <t>Priznaje se najviše 30% udjela troškova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7" authorId="0" shapeId="0" xr:uid="{967DEE2E-5271-424B-B4EB-02CEFD417A90}">
      <text>
        <r>
          <rPr>
            <sz val="9"/>
            <color indexed="81"/>
            <rFont val="Tahoma"/>
            <family val="2"/>
            <charset val="238"/>
          </rPr>
          <t xml:space="preserve">Priznaje se najviše 15% udjela troškova
</t>
        </r>
      </text>
    </comment>
    <comment ref="H35" authorId="0" shapeId="0" xr:uid="{F0064D79-5695-45E2-845A-A28C18F3A803}">
      <text>
        <r>
          <rPr>
            <sz val="9"/>
            <color indexed="81"/>
            <rFont val="Tahoma"/>
            <family val="2"/>
            <charset val="238"/>
          </rPr>
          <t xml:space="preserve">Priznaje se najviše 15% udjela troškova, odnosno 50% udjela prihvatljivih troškova osoblja
</t>
        </r>
      </text>
    </comment>
  </commentList>
</comments>
</file>

<file path=xl/sharedStrings.xml><?xml version="1.0" encoding="utf-8"?>
<sst xmlns="http://schemas.openxmlformats.org/spreadsheetml/2006/main" count="46" uniqueCount="46">
  <si>
    <t>Mjerna jedinica</t>
  </si>
  <si>
    <t>Broj jedinica</t>
  </si>
  <si>
    <t>Iznos po jedinici</t>
  </si>
  <si>
    <t>Ukupni iznos</t>
  </si>
  <si>
    <t>TROŠKOVI OSOBLJA UKUPNO</t>
  </si>
  <si>
    <t>PUTNE NAKNADE I DNEVNICE UKUPNO</t>
  </si>
  <si>
    <t>TROŠKOVI OPREME UKUPNO</t>
  </si>
  <si>
    <t>OSTALI TROŠKOVI I USLUGE UKUPNO</t>
  </si>
  <si>
    <t>NEIZRAVNI TROŠKOVI UKUPNO</t>
  </si>
  <si>
    <t>Ukupni troškovi/jedinici</t>
  </si>
  <si>
    <t>TROŠKOVI OPREME 3.</t>
  </si>
  <si>
    <t xml:space="preserve">Naziv  </t>
  </si>
  <si>
    <t>IZRAVNI TROŠKOVI</t>
  </si>
  <si>
    <t>1.1.1.Npr. za voditelja/icu programa</t>
  </si>
  <si>
    <t>1.2.1. Npr. Ugovor o djelu s izvoditeljem aktivnosti br. 1</t>
  </si>
  <si>
    <t>2.2. Npr. troškovi smještaja</t>
  </si>
  <si>
    <t>2.3. Npr. troškovi dnevnica za članove projektnog tima</t>
  </si>
  <si>
    <r>
      <rPr>
        <b/>
        <i/>
        <u/>
        <sz val="9"/>
        <color theme="1"/>
        <rFont val="Calibri"/>
        <family val="2"/>
        <charset val="238"/>
        <scheme val="minor"/>
      </rPr>
      <t xml:space="preserve">1.1. PLAĆE (specificirajte troškove plaća i naknada za zaposlene) </t>
    </r>
    <r>
      <rPr>
        <sz val="9"/>
        <color theme="1"/>
        <rFont val="Calibri"/>
        <family val="2"/>
        <charset val="238"/>
        <scheme val="minor"/>
      </rPr>
      <t xml:space="preserve">
Napomena: navedite imena i prezimena osoba kojima će se isplatiti plaća, razdoblje za koje se plaća isplaćuje i udio rada na projektu (u %) u odnosu na druge poslove te naziv radnog mjesta.                                                                                                        NAPOMENA: priznaje se najviše 30% udjela troškova plaća u ukupnom proračunu projektnog prijedloga.
</t>
    </r>
    <r>
      <rPr>
        <b/>
        <i/>
        <u/>
        <sz val="9"/>
        <color theme="1"/>
        <rFont val="Calibri"/>
        <family val="2"/>
        <charset val="238"/>
        <scheme val="minor"/>
      </rPr>
      <t>1.2. NAKNADE (specificirajte vrstu naknade drugog dohotka)</t>
    </r>
    <r>
      <rPr>
        <sz val="9"/>
        <color theme="1"/>
        <rFont val="Calibri"/>
        <family val="2"/>
        <charset val="238"/>
        <scheme val="minor"/>
      </rPr>
      <t xml:space="preserve">
Napomena: navedite imena i prezimena osoba kojima će se isplatiti naknada i za koje poslove</t>
    </r>
  </si>
  <si>
    <t>OBRAZAC PRORAČUNA PROJEKTNOG PRIJEDLOGA</t>
  </si>
  <si>
    <t>NAPOMENA:</t>
  </si>
  <si>
    <t>2.1. Npr. troškovi prijevoza</t>
  </si>
  <si>
    <t>3.1. Npr. nabava opreme</t>
  </si>
  <si>
    <t>4.1. Npr. troškovi izrade promo materijala</t>
  </si>
  <si>
    <t>4.2. Npr. troškovi reprezentacije</t>
  </si>
  <si>
    <t>Ukupno ugovoreno</t>
  </si>
  <si>
    <r>
      <rPr>
        <b/>
        <i/>
        <u/>
        <sz val="9"/>
        <color theme="1"/>
        <rFont val="Calibri"/>
        <family val="2"/>
        <charset val="238"/>
        <scheme val="minor"/>
      </rPr>
      <t>2. PUTNE NAKNADE I DNEVNICE</t>
    </r>
    <r>
      <rPr>
        <sz val="9"/>
        <color theme="1"/>
        <rFont val="Calibri"/>
        <family val="2"/>
        <charset val="238"/>
        <scheme val="minor"/>
      </rPr>
      <t xml:space="preserve"> (specificirajte troškove, npr. troškovi smještaja, dnevnice)</t>
    </r>
  </si>
  <si>
    <t>OBRAZLOŽENJE PRORAČUNSKIH STAVKI - izračun jediničnih cijena i ukupnog troška i popis aktivnosti na koje se stavka odnosi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</si>
  <si>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</si>
  <si>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</si>
  <si>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</si>
  <si>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</si>
  <si>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</si>
  <si>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</si>
  <si>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</si>
  <si>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 xml:space="preserve">SVEUKUPNI IZNOS TROŠKOVA PROJEKTA - SVI IZVORI </t>
  </si>
  <si>
    <t>Ime i prezime, potpis osobe ovlaštene za zastupanje prijavitelja projekta te ovjera službenim pečatom</t>
  </si>
  <si>
    <t>5. NEIZRAVNI TROŠKOVI</t>
  </si>
  <si>
    <t xml:space="preserve">4.OSTALI TROŠKOVI I USLUGE </t>
  </si>
  <si>
    <t xml:space="preserve">2.PUTNE NAKNADE I DNEVNICE </t>
  </si>
  <si>
    <t>1.2. NAKNADE</t>
  </si>
  <si>
    <t>1.1. PLAĆE</t>
  </si>
  <si>
    <t xml:space="preserve">1. TROŠKOVI OSOBLJA </t>
  </si>
  <si>
    <r>
      <rPr>
        <b/>
        <i/>
        <u/>
        <sz val="9"/>
        <color theme="1"/>
        <rFont val="Calibri"/>
        <family val="2"/>
        <charset val="238"/>
        <scheme val="minor"/>
      </rPr>
      <t>3. TROŠKOVI OPREME</t>
    </r>
    <r>
      <rPr>
        <i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(specificirajte troškove, npr. nabava prijenosnog računala za potrebe provedbe projekta)</t>
    </r>
  </si>
  <si>
    <r>
      <rPr>
        <b/>
        <i/>
        <u/>
        <sz val="9"/>
        <color theme="1"/>
        <rFont val="Calibri"/>
        <family val="2"/>
        <charset val="238"/>
        <scheme val="minor"/>
      </rPr>
      <t xml:space="preserve">4. OSTALI TROŠKOVI I USLUGE </t>
    </r>
    <r>
      <rPr>
        <sz val="9"/>
        <color theme="1"/>
        <rFont val="Calibri"/>
        <family val="2"/>
        <charset val="238"/>
        <scheme val="minor"/>
      </rPr>
      <t>(specificirajte troškove, npr. troškovi izrade video materijala)</t>
    </r>
  </si>
  <si>
    <r>
      <rPr>
        <b/>
        <i/>
        <u/>
        <sz val="9"/>
        <color theme="1"/>
        <rFont val="Calibri"/>
        <family val="2"/>
        <charset val="238"/>
        <scheme val="minor"/>
      </rPr>
      <t>5.TROŠKOVI OBAVLJANJA OSNOVNE DJELATNOSTI</t>
    </r>
    <r>
      <rPr>
        <sz val="9"/>
        <color theme="1"/>
        <rFont val="Calibri"/>
        <family val="2"/>
        <charset val="238"/>
        <scheme val="minor"/>
      </rPr>
      <t xml:space="preserve"> 
Administracija i upravljanje. Režijski troškovi, troškovi poštarine. Računovodstvo (trošak knjigovodstvenih usluga). Solemnizacija bjanko zadužnice. </t>
    </r>
  </si>
  <si>
    <t xml:space="preserve">5. javni poziv 
za financiranje projekata međunarodne razvojno-humanitarne suradnje organizacija civilnog društva
 (Broj VIII-JP-OCD-01-2025)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</si>
</sst>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u val="singleAccounting"/>
      <sz val="11"/>
      <color theme="2" tint="-0.499984740745262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6" xfId="0" applyBorder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164" fontId="6" fillId="0" borderId="19" xfId="0" applyNumberFormat="1" applyFont="1" applyBorder="1"/>
    <xf numFmtId="164" fontId="2" fillId="0" borderId="20" xfId="0" applyNumberFormat="1" applyFont="1" applyBorder="1"/>
    <xf numFmtId="1" fontId="0" fillId="0" borderId="6" xfId="0" applyNumberFormat="1" applyBorder="1" applyAlignment="1">
      <alignment wrapText="1"/>
    </xf>
    <xf numFmtId="0" fontId="0" fillId="0" borderId="4" xfId="0" applyBorder="1" applyAlignment="1">
      <alignment wrapText="1"/>
    </xf>
    <xf numFmtId="1" fontId="0" fillId="0" borderId="4" xfId="0" applyNumberFormat="1" applyBorder="1" applyAlignment="1">
      <alignment wrapText="1"/>
    </xf>
    <xf numFmtId="0" fontId="0" fillId="0" borderId="13" xfId="0" applyBorder="1" applyAlignment="1">
      <alignment wrapText="1"/>
    </xf>
    <xf numFmtId="1" fontId="0" fillId="0" borderId="13" xfId="0" applyNumberForma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0" fillId="0" borderId="6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9" fillId="0" borderId="14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8" fillId="0" borderId="10" xfId="0" applyFont="1" applyBorder="1" applyAlignment="1">
      <alignment wrapText="1"/>
    </xf>
    <xf numFmtId="0" fontId="0" fillId="0" borderId="37" xfId="0" applyBorder="1"/>
    <xf numFmtId="0" fontId="0" fillId="0" borderId="38" xfId="0" applyBorder="1"/>
    <xf numFmtId="164" fontId="16" fillId="0" borderId="13" xfId="0" applyNumberFormat="1" applyFont="1" applyBorder="1" applyAlignment="1">
      <alignment wrapText="1"/>
    </xf>
    <xf numFmtId="164" fontId="16" fillId="0" borderId="4" xfId="0" applyNumberFormat="1" applyFont="1" applyBorder="1" applyAlignment="1">
      <alignment wrapText="1"/>
    </xf>
    <xf numFmtId="164" fontId="16" fillId="0" borderId="6" xfId="0" applyNumberFormat="1" applyFont="1" applyBorder="1" applyAlignment="1">
      <alignment wrapText="1"/>
    </xf>
    <xf numFmtId="0" fontId="0" fillId="0" borderId="0" xfId="0" applyAlignment="1"/>
    <xf numFmtId="164" fontId="2" fillId="0" borderId="0" xfId="0" applyNumberFormat="1" applyFont="1" applyBorder="1"/>
    <xf numFmtId="0" fontId="0" fillId="0" borderId="0" xfId="0" applyBorder="1"/>
    <xf numFmtId="9" fontId="4" fillId="3" borderId="46" xfId="1" applyFont="1" applyFill="1" applyBorder="1"/>
    <xf numFmtId="9" fontId="4" fillId="5" borderId="46" xfId="1" applyFont="1" applyFill="1" applyBorder="1"/>
    <xf numFmtId="0" fontId="7" fillId="9" borderId="26" xfId="0" applyFont="1" applyFill="1" applyBorder="1" applyAlignment="1">
      <alignment vertical="center" wrapText="1"/>
    </xf>
    <xf numFmtId="0" fontId="7" fillId="9" borderId="28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wrapText="1"/>
    </xf>
    <xf numFmtId="164" fontId="0" fillId="0" borderId="16" xfId="0" applyNumberFormat="1" applyBorder="1" applyAlignment="1">
      <alignment wrapText="1"/>
    </xf>
    <xf numFmtId="164" fontId="3" fillId="0" borderId="15" xfId="0" applyNumberFormat="1" applyFont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28" xfId="0" applyFont="1" applyFill="1" applyBorder="1" applyAlignment="1">
      <alignment wrapText="1"/>
    </xf>
    <xf numFmtId="0" fontId="10" fillId="3" borderId="31" xfId="0" applyFont="1" applyFill="1" applyBorder="1" applyAlignment="1">
      <alignment horizontal="left" wrapText="1"/>
    </xf>
    <xf numFmtId="0" fontId="2" fillId="3" borderId="26" xfId="0" applyFont="1" applyFill="1" applyBorder="1" applyAlignment="1">
      <alignment wrapText="1"/>
    </xf>
    <xf numFmtId="0" fontId="2" fillId="3" borderId="27" xfId="0" applyFont="1" applyFill="1" applyBorder="1" applyAlignment="1">
      <alignment wrapText="1"/>
    </xf>
    <xf numFmtId="164" fontId="3" fillId="0" borderId="22" xfId="0" applyNumberFormat="1" applyFont="1" applyBorder="1" applyAlignment="1">
      <alignment wrapText="1"/>
    </xf>
    <xf numFmtId="164" fontId="3" fillId="0" borderId="12" xfId="0" applyNumberFormat="1" applyFont="1" applyBorder="1" applyAlignment="1">
      <alignment wrapText="1"/>
    </xf>
    <xf numFmtId="0" fontId="10" fillId="3" borderId="18" xfId="0" applyFont="1" applyFill="1" applyBorder="1" applyAlignment="1">
      <alignment horizontal="left" wrapText="1"/>
    </xf>
    <xf numFmtId="164" fontId="16" fillId="0" borderId="25" xfId="0" applyNumberFormat="1" applyFont="1" applyBorder="1" applyAlignment="1">
      <alignment wrapText="1"/>
    </xf>
    <xf numFmtId="164" fontId="4" fillId="3" borderId="18" xfId="0" applyNumberFormat="1" applyFont="1" applyFill="1" applyBorder="1" applyAlignment="1">
      <alignment wrapText="1"/>
    </xf>
    <xf numFmtId="0" fontId="8" fillId="0" borderId="14" xfId="0" applyFont="1" applyBorder="1" applyAlignment="1">
      <alignment wrapText="1"/>
    </xf>
    <xf numFmtId="164" fontId="0" fillId="0" borderId="2" xfId="0" applyNumberFormat="1" applyBorder="1" applyAlignment="1">
      <alignment wrapText="1"/>
    </xf>
    <xf numFmtId="164" fontId="0" fillId="0" borderId="15" xfId="0" applyNumberFormat="1" applyBorder="1" applyAlignment="1">
      <alignment wrapText="1"/>
    </xf>
    <xf numFmtId="0" fontId="2" fillId="4" borderId="42" xfId="0" applyFont="1" applyFill="1" applyBorder="1" applyAlignment="1">
      <alignment wrapText="1"/>
    </xf>
    <xf numFmtId="0" fontId="2" fillId="4" borderId="43" xfId="0" applyFont="1" applyFill="1" applyBorder="1" applyAlignment="1">
      <alignment wrapText="1"/>
    </xf>
    <xf numFmtId="164" fontId="2" fillId="4" borderId="46" xfId="0" applyNumberFormat="1" applyFont="1" applyFill="1" applyBorder="1" applyAlignment="1">
      <alignment wrapText="1"/>
    </xf>
    <xf numFmtId="2" fontId="2" fillId="3" borderId="9" xfId="0" applyNumberFormat="1" applyFont="1" applyFill="1" applyBorder="1" applyAlignment="1">
      <alignment wrapText="1"/>
    </xf>
    <xf numFmtId="164" fontId="17" fillId="3" borderId="9" xfId="0" applyNumberFormat="1" applyFont="1" applyFill="1" applyBorder="1" applyAlignment="1">
      <alignment wrapText="1"/>
    </xf>
    <xf numFmtId="164" fontId="4" fillId="3" borderId="47" xfId="0" applyNumberFormat="1" applyFont="1" applyFill="1" applyBorder="1" applyAlignment="1">
      <alignment wrapText="1"/>
    </xf>
    <xf numFmtId="0" fontId="2" fillId="4" borderId="41" xfId="0" applyFont="1" applyFill="1" applyBorder="1" applyAlignment="1">
      <alignment wrapText="1"/>
    </xf>
    <xf numFmtId="0" fontId="2" fillId="4" borderId="40" xfId="0" applyFont="1" applyFill="1" applyBorder="1" applyAlignment="1">
      <alignment wrapText="1"/>
    </xf>
    <xf numFmtId="164" fontId="5" fillId="4" borderId="40" xfId="0" applyNumberFormat="1" applyFont="1" applyFill="1" applyBorder="1" applyAlignment="1">
      <alignment wrapText="1"/>
    </xf>
    <xf numFmtId="0" fontId="2" fillId="5" borderId="42" xfId="0" applyFont="1" applyFill="1" applyBorder="1" applyAlignment="1">
      <alignment wrapText="1"/>
    </xf>
    <xf numFmtId="0" fontId="2" fillId="5" borderId="43" xfId="0" applyFont="1" applyFill="1" applyBorder="1" applyAlignment="1">
      <alignment wrapText="1"/>
    </xf>
    <xf numFmtId="0" fontId="8" fillId="0" borderId="14" xfId="0" applyFont="1" applyBorder="1" applyAlignment="1">
      <alignment horizontal="left" wrapText="1"/>
    </xf>
    <xf numFmtId="0" fontId="0" fillId="0" borderId="13" xfId="0" applyBorder="1" applyAlignment="1">
      <alignment horizontal="right" wrapText="1"/>
    </xf>
    <xf numFmtId="0" fontId="2" fillId="6" borderId="41" xfId="0" applyFont="1" applyFill="1" applyBorder="1" applyAlignment="1">
      <alignment wrapText="1"/>
    </xf>
    <xf numFmtId="0" fontId="2" fillId="6" borderId="40" xfId="0" applyFont="1" applyFill="1" applyBorder="1" applyAlignment="1">
      <alignment wrapText="1"/>
    </xf>
    <xf numFmtId="164" fontId="5" fillId="6" borderId="40" xfId="0" applyNumberFormat="1" applyFont="1" applyFill="1" applyBorder="1" applyAlignment="1">
      <alignment wrapText="1"/>
    </xf>
    <xf numFmtId="164" fontId="2" fillId="6" borderId="46" xfId="0" applyNumberFormat="1" applyFont="1" applyFill="1" applyBorder="1" applyAlignment="1">
      <alignment wrapText="1"/>
    </xf>
    <xf numFmtId="0" fontId="8" fillId="0" borderId="3" xfId="0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0" fontId="2" fillId="5" borderId="36" xfId="0" applyFont="1" applyFill="1" applyBorder="1" applyAlignment="1">
      <alignment wrapText="1"/>
    </xf>
    <xf numFmtId="0" fontId="2" fillId="5" borderId="39" xfId="0" applyFont="1" applyFill="1" applyBorder="1" applyAlignment="1">
      <alignment wrapText="1"/>
    </xf>
    <xf numFmtId="164" fontId="5" fillId="5" borderId="39" xfId="0" applyNumberFormat="1" applyFont="1" applyFill="1" applyBorder="1" applyAlignment="1">
      <alignment wrapText="1"/>
    </xf>
    <xf numFmtId="164" fontId="2" fillId="5" borderId="31" xfId="0" applyNumberFormat="1" applyFont="1" applyFill="1" applyBorder="1" applyAlignment="1">
      <alignment wrapText="1"/>
    </xf>
    <xf numFmtId="164" fontId="17" fillId="4" borderId="43" xfId="0" applyNumberFormat="1" applyFont="1" applyFill="1" applyBorder="1" applyAlignment="1">
      <alignment wrapText="1"/>
    </xf>
    <xf numFmtId="164" fontId="4" fillId="4" borderId="45" xfId="0" applyNumberFormat="1" applyFont="1" applyFill="1" applyBorder="1" applyAlignment="1">
      <alignment wrapText="1"/>
    </xf>
    <xf numFmtId="164" fontId="4" fillId="4" borderId="18" xfId="0" applyNumberFormat="1" applyFont="1" applyFill="1" applyBorder="1" applyAlignment="1">
      <alignment wrapText="1"/>
    </xf>
    <xf numFmtId="164" fontId="2" fillId="5" borderId="18" xfId="0" applyNumberFormat="1" applyFont="1" applyFill="1" applyBorder="1" applyAlignment="1">
      <alignment wrapText="1"/>
    </xf>
    <xf numFmtId="0" fontId="8" fillId="0" borderId="3" xfId="0" applyFont="1" applyBorder="1" applyAlignment="1">
      <alignment horizontal="left" vertical="top" wrapText="1"/>
    </xf>
    <xf numFmtId="164" fontId="17" fillId="5" borderId="45" xfId="0" applyNumberFormat="1" applyFont="1" applyFill="1" applyBorder="1" applyAlignment="1">
      <alignment wrapText="1"/>
    </xf>
    <xf numFmtId="164" fontId="4" fillId="5" borderId="45" xfId="0" applyNumberFormat="1" applyFont="1" applyFill="1" applyBorder="1" applyAlignment="1">
      <alignment wrapText="1"/>
    </xf>
    <xf numFmtId="164" fontId="4" fillId="5" borderId="18" xfId="0" applyNumberFormat="1" applyFont="1" applyFill="1" applyBorder="1" applyAlignment="1">
      <alignment wrapText="1"/>
    </xf>
    <xf numFmtId="164" fontId="2" fillId="6" borderId="18" xfId="0" applyNumberFormat="1" applyFont="1" applyFill="1" applyBorder="1" applyAlignment="1">
      <alignment wrapText="1"/>
    </xf>
    <xf numFmtId="0" fontId="2" fillId="6" borderId="42" xfId="0" applyFont="1" applyFill="1" applyBorder="1" applyAlignment="1">
      <alignment horizontal="left" wrapText="1"/>
    </xf>
    <xf numFmtId="0" fontId="2" fillId="6" borderId="43" xfId="0" applyFont="1" applyFill="1" applyBorder="1" applyAlignment="1">
      <alignment wrapText="1"/>
    </xf>
    <xf numFmtId="164" fontId="17" fillId="6" borderId="43" xfId="0" applyNumberFormat="1" applyFont="1" applyFill="1" applyBorder="1" applyAlignment="1">
      <alignment wrapText="1"/>
    </xf>
    <xf numFmtId="164" fontId="4" fillId="6" borderId="45" xfId="0" applyNumberFormat="1" applyFont="1" applyFill="1" applyBorder="1" applyAlignment="1">
      <alignment wrapText="1"/>
    </xf>
    <xf numFmtId="164" fontId="4" fillId="6" borderId="18" xfId="0" applyNumberFormat="1" applyFont="1" applyFill="1" applyBorder="1" applyAlignment="1">
      <alignment wrapText="1"/>
    </xf>
    <xf numFmtId="0" fontId="20" fillId="2" borderId="18" xfId="0" applyFont="1" applyFill="1" applyBorder="1" applyAlignment="1">
      <alignment vertical="top" wrapText="1"/>
    </xf>
    <xf numFmtId="0" fontId="20" fillId="2" borderId="8" xfId="0" applyFont="1" applyFill="1" applyBorder="1" applyAlignment="1">
      <alignment vertical="top" wrapText="1"/>
    </xf>
    <xf numFmtId="0" fontId="21" fillId="2" borderId="41" xfId="0" applyFont="1" applyFill="1" applyBorder="1" applyAlignment="1">
      <alignment vertical="center"/>
    </xf>
    <xf numFmtId="0" fontId="2" fillId="0" borderId="41" xfId="0" applyFont="1" applyBorder="1" applyAlignment="1">
      <alignment horizontal="left" wrapText="1"/>
    </xf>
    <xf numFmtId="0" fontId="2" fillId="0" borderId="40" xfId="0" applyFont="1" applyBorder="1"/>
    <xf numFmtId="164" fontId="2" fillId="0" borderId="40" xfId="0" applyNumberFormat="1" applyFont="1" applyBorder="1"/>
    <xf numFmtId="164" fontId="2" fillId="0" borderId="46" xfId="0" applyNumberFormat="1" applyFont="1" applyBorder="1"/>
    <xf numFmtId="0" fontId="20" fillId="2" borderId="9" xfId="0" applyFont="1" applyFill="1" applyBorder="1" applyAlignment="1">
      <alignment horizontal="center" vertical="top" wrapText="1"/>
    </xf>
    <xf numFmtId="0" fontId="20" fillId="2" borderId="47" xfId="0" applyFont="1" applyFill="1" applyBorder="1" applyAlignment="1">
      <alignment horizontal="center" vertical="top" wrapText="1"/>
    </xf>
    <xf numFmtId="0" fontId="23" fillId="10" borderId="6" xfId="0" applyFont="1" applyFill="1" applyBorder="1" applyAlignment="1">
      <alignment horizontal="left" vertical="center" wrapText="1"/>
    </xf>
    <xf numFmtId="0" fontId="0" fillId="0" borderId="0" xfId="0" applyFont="1"/>
    <xf numFmtId="0" fontId="12" fillId="0" borderId="0" xfId="0" applyFont="1"/>
    <xf numFmtId="0" fontId="25" fillId="0" borderId="39" xfId="0" applyFont="1" applyBorder="1"/>
    <xf numFmtId="0" fontId="23" fillId="10" borderId="10" xfId="0" applyFont="1" applyFill="1" applyBorder="1" applyAlignment="1">
      <alignment horizontal="left" vertical="top" wrapText="1"/>
    </xf>
    <xf numFmtId="0" fontId="23" fillId="10" borderId="21" xfId="0" applyFont="1" applyFill="1" applyBorder="1" applyAlignment="1">
      <alignment horizontal="center" vertical="center" wrapText="1"/>
    </xf>
    <xf numFmtId="0" fontId="23" fillId="11" borderId="42" xfId="0" applyFont="1" applyFill="1" applyBorder="1" applyAlignment="1">
      <alignment horizontal="left" vertical="center" wrapText="1"/>
    </xf>
    <xf numFmtId="0" fontId="24" fillId="11" borderId="43" xfId="0" applyFont="1" applyFill="1" applyBorder="1" applyAlignment="1">
      <alignment horizontal="left" vertical="center" wrapText="1"/>
    </xf>
    <xf numFmtId="4" fontId="24" fillId="11" borderId="44" xfId="0" applyNumberFormat="1" applyFont="1" applyFill="1" applyBorder="1" applyAlignment="1">
      <alignment horizontal="center" vertical="center" wrapText="1"/>
    </xf>
    <xf numFmtId="0" fontId="23" fillId="10" borderId="14" xfId="0" applyFont="1" applyFill="1" applyBorder="1" applyAlignment="1">
      <alignment horizontal="left" vertical="top" wrapText="1"/>
    </xf>
    <xf numFmtId="0" fontId="23" fillId="10" borderId="13" xfId="0" applyFont="1" applyFill="1" applyBorder="1" applyAlignment="1">
      <alignment horizontal="left" vertical="center" wrapText="1"/>
    </xf>
    <xf numFmtId="0" fontId="23" fillId="10" borderId="33" xfId="0" applyFont="1" applyFill="1" applyBorder="1" applyAlignment="1">
      <alignment horizontal="center" vertical="center" wrapText="1"/>
    </xf>
    <xf numFmtId="0" fontId="23" fillId="8" borderId="42" xfId="0" applyFont="1" applyFill="1" applyBorder="1" applyAlignment="1">
      <alignment horizontal="left" vertical="top" wrapText="1"/>
    </xf>
    <xf numFmtId="0" fontId="22" fillId="8" borderId="43" xfId="0" applyFont="1" applyFill="1" applyBorder="1" applyAlignment="1">
      <alignment horizontal="center" vertical="center" wrapText="1"/>
    </xf>
    <xf numFmtId="0" fontId="23" fillId="8" borderId="44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left" vertical="top" wrapText="1"/>
    </xf>
    <xf numFmtId="0" fontId="23" fillId="10" borderId="4" xfId="0" applyFont="1" applyFill="1" applyBorder="1" applyAlignment="1">
      <alignment horizontal="left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8" borderId="43" xfId="0" applyFont="1" applyFill="1" applyBorder="1" applyAlignment="1">
      <alignment horizontal="left" vertical="center" wrapText="1"/>
    </xf>
    <xf numFmtId="4" fontId="23" fillId="8" borderId="44" xfId="0" applyNumberFormat="1" applyFont="1" applyFill="1" applyBorder="1" applyAlignment="1">
      <alignment horizontal="center" vertical="center" wrapText="1"/>
    </xf>
    <xf numFmtId="9" fontId="0" fillId="7" borderId="46" xfId="1" applyFont="1" applyFill="1" applyBorder="1" applyAlignment="1">
      <alignment vertical="center"/>
    </xf>
    <xf numFmtId="0" fontId="2" fillId="12" borderId="41" xfId="0" applyFont="1" applyFill="1" applyBorder="1" applyAlignment="1">
      <alignment vertical="top" wrapText="1"/>
    </xf>
    <xf numFmtId="0" fontId="15" fillId="12" borderId="41" xfId="0" applyFont="1" applyFill="1" applyBorder="1" applyAlignment="1">
      <alignment wrapText="1"/>
    </xf>
    <xf numFmtId="0" fontId="15" fillId="12" borderId="40" xfId="0" applyFont="1" applyFill="1" applyBorder="1" applyAlignment="1">
      <alignment wrapText="1"/>
    </xf>
    <xf numFmtId="0" fontId="15" fillId="12" borderId="18" xfId="0" applyFont="1" applyFill="1" applyBorder="1" applyAlignment="1">
      <alignment wrapText="1"/>
    </xf>
    <xf numFmtId="0" fontId="8" fillId="0" borderId="23" xfId="0" applyFont="1" applyFill="1" applyBorder="1" applyAlignment="1">
      <alignment vertical="top"/>
    </xf>
    <xf numFmtId="0" fontId="2" fillId="12" borderId="40" xfId="0" applyFont="1" applyFill="1" applyBorder="1" applyAlignment="1">
      <alignment wrapText="1"/>
    </xf>
    <xf numFmtId="164" fontId="17" fillId="12" borderId="46" xfId="0" applyNumberFormat="1" applyFont="1" applyFill="1" applyBorder="1" applyAlignment="1">
      <alignment wrapText="1"/>
    </xf>
    <xf numFmtId="164" fontId="4" fillId="12" borderId="18" xfId="0" applyNumberFormat="1" applyFont="1" applyFill="1" applyBorder="1" applyAlignment="1">
      <alignment wrapText="1"/>
    </xf>
    <xf numFmtId="164" fontId="4" fillId="12" borderId="46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/>
    </xf>
    <xf numFmtId="164" fontId="4" fillId="0" borderId="18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1" fillId="0" borderId="29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9" borderId="27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left" wrapText="1"/>
    </xf>
    <xf numFmtId="0" fontId="10" fillId="3" borderId="43" xfId="0" applyFont="1" applyFill="1" applyBorder="1" applyAlignment="1">
      <alignment horizontal="left" wrapText="1"/>
    </xf>
    <xf numFmtId="0" fontId="10" fillId="3" borderId="45" xfId="0" applyFont="1" applyFill="1" applyBorder="1" applyAlignment="1">
      <alignment horizontal="left" wrapText="1"/>
    </xf>
    <xf numFmtId="0" fontId="10" fillId="3" borderId="36" xfId="0" applyFont="1" applyFill="1" applyBorder="1" applyAlignment="1">
      <alignment horizontal="left" wrapText="1"/>
    </xf>
    <xf numFmtId="0" fontId="10" fillId="3" borderId="39" xfId="0" applyFont="1" applyFill="1" applyBorder="1" applyAlignment="1">
      <alignment horizontal="left" wrapText="1"/>
    </xf>
    <xf numFmtId="0" fontId="10" fillId="3" borderId="31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34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2838450</xdr:colOff>
      <xdr:row>3</xdr:row>
      <xdr:rowOff>154161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63463B-6599-449A-8922-2739440E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0" t="15149" r="54900" b="34357"/>
        <a:stretch>
          <a:fillRect/>
        </a:stretch>
      </xdr:blipFill>
      <xdr:spPr bwMode="auto">
        <a:xfrm>
          <a:off x="0" y="0"/>
          <a:ext cx="2838450" cy="1106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1DE5-8513-4DD6-B9F2-EACC109CE139}">
  <dimension ref="A1:H46"/>
  <sheetViews>
    <sheetView tabSelected="1" zoomScaleNormal="100" workbookViewId="0">
      <selection activeCell="B1" sqref="B1:G2"/>
    </sheetView>
  </sheetViews>
  <sheetFormatPr defaultRowHeight="15" x14ac:dyDescent="0.25"/>
  <cols>
    <col min="1" max="1" width="42.7109375" customWidth="1"/>
    <col min="2" max="2" width="50.42578125" customWidth="1"/>
    <col min="3" max="3" width="15" customWidth="1"/>
    <col min="4" max="4" width="12" bestFit="1" customWidth="1"/>
    <col min="5" max="5" width="22.85546875" bestFit="1" customWidth="1"/>
    <col min="6" max="6" width="18.140625" bestFit="1" customWidth="1"/>
    <col min="7" max="7" width="56.42578125" customWidth="1"/>
    <col min="8" max="8" width="5.5703125" bestFit="1" customWidth="1"/>
  </cols>
  <sheetData>
    <row r="1" spans="1:8" ht="18.75" customHeight="1" x14ac:dyDescent="0.25">
      <c r="A1" s="133"/>
      <c r="B1" s="151" t="s">
        <v>45</v>
      </c>
      <c r="C1" s="152"/>
      <c r="D1" s="152"/>
      <c r="E1" s="152"/>
      <c r="F1" s="152"/>
      <c r="G1" s="153"/>
    </row>
    <row r="2" spans="1:8" ht="41.25" customHeight="1" x14ac:dyDescent="0.25">
      <c r="A2" s="134"/>
      <c r="B2" s="154"/>
      <c r="C2" s="155"/>
      <c r="D2" s="155"/>
      <c r="E2" s="155"/>
      <c r="F2" s="155"/>
      <c r="G2" s="156"/>
    </row>
    <row r="3" spans="1:8" ht="15" customHeight="1" x14ac:dyDescent="0.25">
      <c r="A3" s="134"/>
      <c r="B3" s="154" t="s">
        <v>18</v>
      </c>
      <c r="C3" s="155"/>
      <c r="D3" s="155"/>
      <c r="E3" s="155"/>
      <c r="F3" s="155"/>
      <c r="G3" s="156"/>
    </row>
    <row r="4" spans="1:8" ht="15" customHeight="1" thickBot="1" x14ac:dyDescent="0.3">
      <c r="A4" s="135"/>
      <c r="B4" s="157"/>
      <c r="C4" s="158"/>
      <c r="D4" s="158"/>
      <c r="E4" s="158"/>
      <c r="F4" s="158"/>
      <c r="G4" s="159"/>
    </row>
    <row r="5" spans="1:8" ht="15.75" customHeight="1" thickBot="1" x14ac:dyDescent="0.3">
      <c r="A5" s="31" t="s">
        <v>12</v>
      </c>
      <c r="B5" s="136"/>
      <c r="C5" s="136"/>
      <c r="D5" s="136"/>
      <c r="E5" s="136"/>
      <c r="F5" s="136"/>
      <c r="G5" s="32"/>
    </row>
    <row r="6" spans="1:8" ht="24.75" thickBot="1" x14ac:dyDescent="0.3">
      <c r="A6" s="90" t="s">
        <v>19</v>
      </c>
      <c r="B6" s="89" t="s">
        <v>11</v>
      </c>
      <c r="C6" s="95" t="s">
        <v>0</v>
      </c>
      <c r="D6" s="95" t="s">
        <v>1</v>
      </c>
      <c r="E6" s="95" t="s">
        <v>2</v>
      </c>
      <c r="F6" s="96" t="s">
        <v>3</v>
      </c>
      <c r="G6" s="88" t="s">
        <v>26</v>
      </c>
    </row>
    <row r="7" spans="1:8" x14ac:dyDescent="0.25">
      <c r="A7" s="143" t="s">
        <v>17</v>
      </c>
      <c r="B7" s="40" t="s">
        <v>41</v>
      </c>
      <c r="C7" s="41"/>
      <c r="D7" s="41"/>
      <c r="E7" s="41"/>
      <c r="F7" s="38"/>
      <c r="G7" s="38"/>
    </row>
    <row r="8" spans="1:8" ht="15.75" thickBot="1" x14ac:dyDescent="0.3">
      <c r="A8" s="144"/>
      <c r="B8" s="140" t="s">
        <v>40</v>
      </c>
      <c r="C8" s="141"/>
      <c r="D8" s="141"/>
      <c r="E8" s="141"/>
      <c r="F8" s="142"/>
      <c r="G8" s="39"/>
    </row>
    <row r="9" spans="1:8" x14ac:dyDescent="0.25">
      <c r="A9" s="144"/>
      <c r="B9" s="16" t="s">
        <v>13</v>
      </c>
      <c r="C9" s="10"/>
      <c r="D9" s="11"/>
      <c r="E9" s="23"/>
      <c r="F9" s="12">
        <f>D9*E9</f>
        <v>0</v>
      </c>
      <c r="G9" s="35"/>
    </row>
    <row r="10" spans="1:8" x14ac:dyDescent="0.25">
      <c r="A10" s="144"/>
      <c r="B10" s="17">
        <v>2</v>
      </c>
      <c r="C10" s="8"/>
      <c r="D10" s="9"/>
      <c r="E10" s="24"/>
      <c r="F10" s="12">
        <f t="shared" ref="F10:F11" si="0">D10*E10</f>
        <v>0</v>
      </c>
      <c r="G10" s="33"/>
    </row>
    <row r="11" spans="1:8" ht="15.75" thickBot="1" x14ac:dyDescent="0.3">
      <c r="A11" s="144"/>
      <c r="B11" s="17">
        <v>3</v>
      </c>
      <c r="C11" s="8"/>
      <c r="D11" s="9"/>
      <c r="E11" s="24"/>
      <c r="F11" s="42">
        <f t="shared" si="0"/>
        <v>0</v>
      </c>
      <c r="G11" s="43"/>
    </row>
    <row r="12" spans="1:8" ht="15.75" thickBot="1" x14ac:dyDescent="0.3">
      <c r="A12" s="144"/>
      <c r="B12" s="137" t="s">
        <v>39</v>
      </c>
      <c r="C12" s="138"/>
      <c r="D12" s="138"/>
      <c r="E12" s="138"/>
      <c r="F12" s="139"/>
      <c r="G12" s="44"/>
    </row>
    <row r="13" spans="1:8" x14ac:dyDescent="0.25">
      <c r="A13" s="144"/>
      <c r="B13" s="19" t="s">
        <v>14</v>
      </c>
      <c r="C13" s="10"/>
      <c r="D13" s="11"/>
      <c r="E13" s="23"/>
      <c r="F13" s="12">
        <f>D13*E13</f>
        <v>0</v>
      </c>
      <c r="G13" s="35"/>
    </row>
    <row r="14" spans="1:8" x14ac:dyDescent="0.25">
      <c r="A14" s="144"/>
      <c r="B14" s="18">
        <v>2</v>
      </c>
      <c r="C14" s="1"/>
      <c r="D14" s="7"/>
      <c r="E14" s="23"/>
      <c r="F14" s="12">
        <f t="shared" ref="F14:F15" si="1">D14*E14</f>
        <v>0</v>
      </c>
      <c r="G14" s="33"/>
    </row>
    <row r="15" spans="1:8" ht="15.75" thickBot="1" x14ac:dyDescent="0.3">
      <c r="A15" s="144"/>
      <c r="B15" s="19">
        <v>3</v>
      </c>
      <c r="C15" s="8"/>
      <c r="D15" s="9"/>
      <c r="E15" s="45"/>
      <c r="F15" s="42">
        <f t="shared" si="1"/>
        <v>0</v>
      </c>
      <c r="G15" s="43"/>
    </row>
    <row r="16" spans="1:8" ht="18" thickBot="1" x14ac:dyDescent="0.45">
      <c r="A16" s="145"/>
      <c r="B16" s="36" t="s">
        <v>4</v>
      </c>
      <c r="C16" s="37"/>
      <c r="D16" s="53"/>
      <c r="E16" s="54">
        <f>SUM(E9:E15)</f>
        <v>0</v>
      </c>
      <c r="F16" s="55">
        <f>SUM(F9:F15)</f>
        <v>0</v>
      </c>
      <c r="G16" s="46"/>
      <c r="H16" s="29" t="e">
        <f>F16/F38</f>
        <v>#DIV/0!</v>
      </c>
    </row>
    <row r="17" spans="1:8" ht="15.75" thickBot="1" x14ac:dyDescent="0.3">
      <c r="A17" s="146" t="s">
        <v>25</v>
      </c>
      <c r="B17" s="56" t="s">
        <v>38</v>
      </c>
      <c r="C17" s="57"/>
      <c r="D17" s="57"/>
      <c r="E17" s="58"/>
      <c r="F17" s="52"/>
      <c r="G17" s="52"/>
    </row>
    <row r="18" spans="1:8" x14ac:dyDescent="0.25">
      <c r="A18" s="147"/>
      <c r="B18" s="47" t="s">
        <v>20</v>
      </c>
      <c r="C18" s="10"/>
      <c r="D18" s="10"/>
      <c r="E18" s="23"/>
      <c r="F18" s="48">
        <f>D18*E18</f>
        <v>0</v>
      </c>
      <c r="G18" s="49"/>
    </row>
    <row r="19" spans="1:8" x14ac:dyDescent="0.25">
      <c r="A19" s="147"/>
      <c r="B19" s="20" t="s">
        <v>15</v>
      </c>
      <c r="C19" s="1"/>
      <c r="D19" s="1"/>
      <c r="E19" s="25"/>
      <c r="F19" s="13">
        <f>D19*E19</f>
        <v>0</v>
      </c>
      <c r="G19" s="34"/>
    </row>
    <row r="20" spans="1:8" x14ac:dyDescent="0.25">
      <c r="A20" s="147"/>
      <c r="B20" s="20" t="s">
        <v>16</v>
      </c>
      <c r="C20" s="1"/>
      <c r="D20" s="1"/>
      <c r="E20" s="25"/>
      <c r="F20" s="13">
        <f>D20*E20</f>
        <v>0</v>
      </c>
      <c r="G20" s="34"/>
    </row>
    <row r="21" spans="1:8" ht="15.75" thickBot="1" x14ac:dyDescent="0.3">
      <c r="A21" s="147"/>
      <c r="B21" s="67">
        <v>4</v>
      </c>
      <c r="C21" s="8"/>
      <c r="D21" s="8"/>
      <c r="E21" s="24"/>
      <c r="F21" s="68">
        <f>D21*E21</f>
        <v>0</v>
      </c>
      <c r="G21" s="69"/>
    </row>
    <row r="22" spans="1:8" ht="18" thickBot="1" x14ac:dyDescent="0.45">
      <c r="A22" s="148"/>
      <c r="B22" s="50" t="s">
        <v>5</v>
      </c>
      <c r="C22" s="51"/>
      <c r="D22" s="51"/>
      <c r="E22" s="74">
        <f>SUM(E18:E21)</f>
        <v>0</v>
      </c>
      <c r="F22" s="75">
        <f>SUM(F18:F21)</f>
        <v>0</v>
      </c>
      <c r="G22" s="76"/>
    </row>
    <row r="23" spans="1:8" ht="15.75" thickBot="1" x14ac:dyDescent="0.3">
      <c r="A23" s="149" t="s">
        <v>42</v>
      </c>
      <c r="B23" s="70" t="s">
        <v>10</v>
      </c>
      <c r="C23" s="71"/>
      <c r="D23" s="71"/>
      <c r="E23" s="72"/>
      <c r="F23" s="73"/>
      <c r="G23" s="77"/>
    </row>
    <row r="24" spans="1:8" x14ac:dyDescent="0.25">
      <c r="A24" s="131"/>
      <c r="B24" s="47" t="s">
        <v>21</v>
      </c>
      <c r="C24" s="10"/>
      <c r="D24" s="10"/>
      <c r="E24" s="23"/>
      <c r="F24" s="48">
        <f>D24*E24</f>
        <v>0</v>
      </c>
      <c r="G24" s="49"/>
    </row>
    <row r="25" spans="1:8" x14ac:dyDescent="0.25">
      <c r="A25" s="131"/>
      <c r="B25" s="18">
        <v>2</v>
      </c>
      <c r="C25" s="1"/>
      <c r="D25" s="1"/>
      <c r="E25" s="25"/>
      <c r="F25" s="13">
        <f>D25*E25</f>
        <v>0</v>
      </c>
      <c r="G25" s="34"/>
    </row>
    <row r="26" spans="1:8" ht="15.75" thickBot="1" x14ac:dyDescent="0.3">
      <c r="A26" s="131"/>
      <c r="B26" s="78">
        <v>3</v>
      </c>
      <c r="C26" s="8"/>
      <c r="D26" s="8"/>
      <c r="E26" s="24"/>
      <c r="F26" s="68">
        <f>D26*E26</f>
        <v>0</v>
      </c>
      <c r="G26" s="69"/>
    </row>
    <row r="27" spans="1:8" ht="18" thickBot="1" x14ac:dyDescent="0.45">
      <c r="A27" s="132"/>
      <c r="B27" s="59" t="s">
        <v>6</v>
      </c>
      <c r="C27" s="60"/>
      <c r="D27" s="60"/>
      <c r="E27" s="79">
        <f>SUM(E24:E26)</f>
        <v>0</v>
      </c>
      <c r="F27" s="80">
        <f>SUM(F24:F26)</f>
        <v>0</v>
      </c>
      <c r="G27" s="81"/>
      <c r="H27" s="30" t="e">
        <f>F27/F38</f>
        <v>#DIV/0!</v>
      </c>
    </row>
    <row r="28" spans="1:8" ht="15.75" thickBot="1" x14ac:dyDescent="0.3">
      <c r="A28" s="150" t="s">
        <v>43</v>
      </c>
      <c r="B28" s="63" t="s">
        <v>37</v>
      </c>
      <c r="C28" s="64"/>
      <c r="D28" s="64"/>
      <c r="E28" s="65"/>
      <c r="F28" s="66"/>
      <c r="G28" s="82"/>
    </row>
    <row r="29" spans="1:8" x14ac:dyDescent="0.25">
      <c r="A29" s="131"/>
      <c r="B29" s="61" t="s">
        <v>22</v>
      </c>
      <c r="C29" s="10"/>
      <c r="D29" s="62"/>
      <c r="E29" s="23"/>
      <c r="F29" s="48">
        <f>D29*E29</f>
        <v>0</v>
      </c>
      <c r="G29" s="49"/>
    </row>
    <row r="30" spans="1:8" x14ac:dyDescent="0.25">
      <c r="A30" s="131"/>
      <c r="B30" s="18" t="s">
        <v>23</v>
      </c>
      <c r="C30" s="1"/>
      <c r="D30" s="14"/>
      <c r="E30" s="25"/>
      <c r="F30" s="13">
        <f>D30*E30</f>
        <v>0</v>
      </c>
      <c r="G30" s="34"/>
    </row>
    <row r="31" spans="1:8" ht="15.75" thickBot="1" x14ac:dyDescent="0.3">
      <c r="A31" s="131"/>
      <c r="B31" s="17">
        <v>3</v>
      </c>
      <c r="C31" s="8"/>
      <c r="D31" s="15"/>
      <c r="E31" s="24"/>
      <c r="F31" s="68">
        <f>D31*E31</f>
        <v>0</v>
      </c>
      <c r="G31" s="69"/>
    </row>
    <row r="32" spans="1:8" ht="18" thickBot="1" x14ac:dyDescent="0.45">
      <c r="A32" s="132"/>
      <c r="B32" s="83" t="s">
        <v>7</v>
      </c>
      <c r="C32" s="84"/>
      <c r="D32" s="84"/>
      <c r="E32" s="85">
        <f>SUM(E29:E31)</f>
        <v>0</v>
      </c>
      <c r="F32" s="86">
        <f>SUM(F29:F31)</f>
        <v>0</v>
      </c>
      <c r="G32" s="87"/>
    </row>
    <row r="33" spans="1:8" ht="16.5" thickBot="1" x14ac:dyDescent="0.3">
      <c r="A33" s="119" t="s">
        <v>36</v>
      </c>
      <c r="B33" s="120"/>
      <c r="C33" s="120"/>
      <c r="D33" s="120"/>
      <c r="E33" s="120"/>
      <c r="F33" s="120"/>
      <c r="G33" s="121"/>
    </row>
    <row r="34" spans="1:8" s="26" customFormat="1" ht="15" customHeight="1" thickBot="1" x14ac:dyDescent="0.3">
      <c r="A34" s="131" t="s">
        <v>44</v>
      </c>
      <c r="B34" s="127"/>
      <c r="C34" s="128"/>
      <c r="D34" s="128"/>
      <c r="E34" s="128"/>
      <c r="F34" s="129">
        <f>F16*0.5</f>
        <v>0</v>
      </c>
      <c r="G34" s="122"/>
    </row>
    <row r="35" spans="1:8" ht="32.25" customHeight="1" thickBot="1" x14ac:dyDescent="0.45">
      <c r="A35" s="132"/>
      <c r="B35" s="118" t="s">
        <v>8</v>
      </c>
      <c r="C35" s="123"/>
      <c r="D35" s="123"/>
      <c r="E35" s="124"/>
      <c r="F35" s="125">
        <f>F34</f>
        <v>0</v>
      </c>
      <c r="G35" s="126"/>
      <c r="H35" s="117" t="e">
        <f>F35/F38</f>
        <v>#DIV/0!</v>
      </c>
    </row>
    <row r="36" spans="1:8" ht="15.75" thickBot="1" x14ac:dyDescent="0.3">
      <c r="B36" s="91"/>
      <c r="C36" s="92"/>
      <c r="D36" s="92"/>
      <c r="E36" s="93"/>
      <c r="F36" s="94"/>
      <c r="G36" s="27"/>
    </row>
    <row r="37" spans="1:8" x14ac:dyDescent="0.25">
      <c r="B37" s="2"/>
      <c r="E37" s="21" t="s">
        <v>9</v>
      </c>
      <c r="F37" s="22" t="s">
        <v>24</v>
      </c>
      <c r="G37" s="28"/>
    </row>
    <row r="38" spans="1:8" ht="15.75" thickBot="1" x14ac:dyDescent="0.3">
      <c r="B38" s="3"/>
      <c r="C38" s="4"/>
      <c r="D38" s="4"/>
      <c r="E38" s="5">
        <f>E16+E22+E27+E32+E35</f>
        <v>0</v>
      </c>
      <c r="F38" s="6">
        <f>F16+F22+F27+F32+F35</f>
        <v>0</v>
      </c>
      <c r="G38" s="27"/>
    </row>
    <row r="39" spans="1:8" ht="26.25" thickBot="1" x14ac:dyDescent="0.3">
      <c r="A39" s="109" t="s">
        <v>27</v>
      </c>
      <c r="B39" s="110"/>
      <c r="C39" s="111" t="s">
        <v>28</v>
      </c>
    </row>
    <row r="40" spans="1:8" x14ac:dyDescent="0.25">
      <c r="A40" s="106" t="s">
        <v>29</v>
      </c>
      <c r="B40" s="107"/>
      <c r="C40" s="108"/>
    </row>
    <row r="41" spans="1:8" x14ac:dyDescent="0.25">
      <c r="A41" s="101" t="s">
        <v>30</v>
      </c>
      <c r="B41" s="97"/>
      <c r="C41" s="102"/>
    </row>
    <row r="42" spans="1:8" ht="25.5" x14ac:dyDescent="0.25">
      <c r="A42" s="101" t="s">
        <v>31</v>
      </c>
      <c r="B42" s="97"/>
      <c r="C42" s="102"/>
      <c r="E42" s="130" t="s">
        <v>35</v>
      </c>
      <c r="F42" s="130"/>
      <c r="G42" s="130"/>
    </row>
    <row r="43" spans="1:8" ht="15.75" thickBot="1" x14ac:dyDescent="0.3">
      <c r="A43" s="112" t="s">
        <v>32</v>
      </c>
      <c r="B43" s="113"/>
      <c r="C43" s="114"/>
    </row>
    <row r="44" spans="1:8" ht="15.75" thickBot="1" x14ac:dyDescent="0.3">
      <c r="A44" s="109" t="s">
        <v>33</v>
      </c>
      <c r="B44" s="115"/>
      <c r="C44" s="116">
        <f>C43+C42+C41+C40</f>
        <v>0</v>
      </c>
    </row>
    <row r="45" spans="1:8" ht="15.75" thickBot="1" x14ac:dyDescent="0.3">
      <c r="A45" s="99"/>
      <c r="B45" s="98"/>
      <c r="C45" s="98"/>
    </row>
    <row r="46" spans="1:8" ht="15.75" thickBot="1" x14ac:dyDescent="0.3">
      <c r="A46" s="103" t="s">
        <v>34</v>
      </c>
      <c r="B46" s="104"/>
      <c r="C46" s="105">
        <f>C44+F38</f>
        <v>0</v>
      </c>
      <c r="E46" s="100"/>
      <c r="F46" s="100"/>
      <c r="G46" s="100"/>
    </row>
  </sheetData>
  <mergeCells count="12">
    <mergeCell ref="E42:G42"/>
    <mergeCell ref="A34:A35"/>
    <mergeCell ref="A1:A4"/>
    <mergeCell ref="B5:F5"/>
    <mergeCell ref="B12:F12"/>
    <mergeCell ref="B8:F8"/>
    <mergeCell ref="A7:A16"/>
    <mergeCell ref="A17:A22"/>
    <mergeCell ref="A23:A27"/>
    <mergeCell ref="A28:A32"/>
    <mergeCell ref="B1:G2"/>
    <mergeCell ref="B3:G4"/>
  </mergeCells>
  <conditionalFormatting sqref="H16">
    <cfRule type="cellIs" dxfId="2" priority="3" operator="greaterThan">
      <formula>0.3</formula>
    </cfRule>
  </conditionalFormatting>
  <conditionalFormatting sqref="H27">
    <cfRule type="cellIs" dxfId="1" priority="2" operator="greaterThan">
      <formula>0.15</formula>
    </cfRule>
  </conditionalFormatting>
  <conditionalFormatting sqref="H35">
    <cfRule type="cellIs" dxfId="0" priority="1" operator="greaterThan">
      <formula>0.15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Ljevar</dc:creator>
  <cp:lastModifiedBy>Marija Soldo</cp:lastModifiedBy>
  <cp:lastPrinted>2024-10-03T09:10:10Z</cp:lastPrinted>
  <dcterms:created xsi:type="dcterms:W3CDTF">2024-10-03T07:35:59Z</dcterms:created>
  <dcterms:modified xsi:type="dcterms:W3CDTF">2025-11-05T12:32:21Z</dcterms:modified>
</cp:coreProperties>
</file>